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/>
  <bookViews>
    <workbookView xWindow="17280" yWindow="240" windowWidth="17790" windowHeight="7665" tabRatio="748"/>
  </bookViews>
  <sheets>
    <sheet name="Invoice 2010" sheetId="5" r:id="rId1"/>
  </sheets>
  <definedNames>
    <definedName name="_xlnm.Print_Area" localSheetId="0">'Invoice 2010'!$A$1:$F$30</definedName>
  </definedNames>
  <calcPr calcId="144525"/>
</workbook>
</file>

<file path=xl/calcChain.xml><?xml version="1.0" encoding="utf-8"?>
<calcChain xmlns="http://schemas.openxmlformats.org/spreadsheetml/2006/main">
  <c r="E30" i="5" l="1"/>
  <c r="E18" i="5"/>
  <c r="E19" i="5"/>
  <c r="E20" i="5"/>
  <c r="E21" i="5"/>
  <c r="E22" i="5"/>
  <c r="E23" i="5"/>
  <c r="E25" i="5"/>
  <c r="D26" i="5"/>
  <c r="E17" i="5" l="1"/>
  <c r="F4" i="5"/>
</calcChain>
</file>

<file path=xl/sharedStrings.xml><?xml version="1.0" encoding="utf-8"?>
<sst xmlns="http://schemas.openxmlformats.org/spreadsheetml/2006/main" count="30" uniqueCount="29">
  <si>
    <t>Subtotal</t>
  </si>
  <si>
    <t>FACTURA</t>
  </si>
  <si>
    <t>Fecha</t>
  </si>
  <si>
    <t>Factura #</t>
  </si>
  <si>
    <t>Para:</t>
  </si>
  <si>
    <t>Factura para:</t>
  </si>
  <si>
    <t>Cantidad</t>
  </si>
  <si>
    <t>Descripción</t>
  </si>
  <si>
    <t>Precio unitario</t>
  </si>
  <si>
    <t>Importe</t>
  </si>
  <si>
    <t>10% descuento aplicado</t>
  </si>
  <si>
    <t xml:space="preserve">Descuento adicional  </t>
  </si>
  <si>
    <t xml:space="preserve">Saldo pendiente  </t>
  </si>
  <si>
    <t>Medellin</t>
  </si>
  <si>
    <t>color &amp; diseño</t>
  </si>
  <si>
    <t>Nº 872821</t>
  </si>
  <si>
    <t>cl54b n 7-49</t>
  </si>
  <si>
    <t>wuilfer ortiz</t>
  </si>
  <si>
    <t xml:space="preserve">cliente </t>
  </si>
  <si>
    <t xml:space="preserve">empleados </t>
  </si>
  <si>
    <t xml:space="preserve">hilos </t>
  </si>
  <si>
    <t xml:space="preserve">maquinas  </t>
  </si>
  <si>
    <t xml:space="preserve">tigeras </t>
  </si>
  <si>
    <t xml:space="preserve">sillas </t>
  </si>
  <si>
    <t>mesas</t>
  </si>
  <si>
    <t>tinturas</t>
  </si>
  <si>
    <t>500m</t>
  </si>
  <si>
    <t>telas</t>
  </si>
  <si>
    <t xml:space="preserve">carros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</si>
</sst>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&quot;$&quot;* #,##0.00_);_(&quot;$&quot;* \(#,##0.00\);_(&quot;$&quot;* &quot;-&quot;??_);_(@_)"/>
    <numFmt numFmtId="165" formatCode="@\ \ "/>
    <numFmt numFmtId="166" formatCode="mm/dd/yy;@"/>
    <numFmt numFmtId="167" formatCode="#,##0.00\ [$€-40A]"/>
    <numFmt numFmtId="168" formatCode="_([$$-240A]\ * #,##0.00_);_([$$-240A]\ * \(#,##0.00\);_([$$-240A]\ * &quot;-&quot;??_);_(@_)"/>
  </numFmts>
  <fonts count="1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  <scheme val="minor"/>
    </font>
    <font>
      <b/>
      <sz val="10"/>
      <name val="Arial"/>
      <family val="2"/>
      <scheme val="minor"/>
    </font>
    <font>
      <sz val="10"/>
      <color theme="4" tint="-0.499984740745262"/>
      <name val="Arial"/>
      <family val="2"/>
      <scheme val="minor"/>
    </font>
    <font>
      <sz val="12"/>
      <name val="Arial"/>
      <family val="2"/>
      <scheme val="minor"/>
    </font>
    <font>
      <b/>
      <sz val="11"/>
      <name val="Arial"/>
      <family val="2"/>
      <scheme val="major"/>
    </font>
    <font>
      <b/>
      <sz val="9"/>
      <name val="Arial"/>
      <family val="2"/>
      <scheme val="major"/>
    </font>
    <font>
      <sz val="9"/>
      <name val="Arial"/>
      <family val="2"/>
      <scheme val="major"/>
    </font>
    <font>
      <sz val="10"/>
      <name val="Arial"/>
      <family val="1"/>
      <scheme val="minor"/>
    </font>
    <font>
      <b/>
      <sz val="10"/>
      <color theme="0"/>
      <name val="Arial"/>
      <family val="2"/>
      <scheme val="major"/>
    </font>
    <font>
      <sz val="26"/>
      <color theme="5"/>
      <name val="Arial"/>
      <family val="2"/>
      <scheme val="minor"/>
    </font>
    <font>
      <sz val="36"/>
      <name val="Arial"/>
      <family val="2"/>
    </font>
    <font>
      <sz val="9"/>
      <name val="Arial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EEE8E0"/>
        <bgColor indexed="64"/>
      </patternFill>
    </fill>
    <fill>
      <patternFill patternType="solid">
        <fgColor rgb="FFB2BCC8"/>
        <bgColor indexed="64"/>
      </patternFill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/>
      <diagonal/>
    </border>
    <border>
      <left style="thin">
        <color theme="8" tint="-0.249977111117893"/>
      </left>
      <right style="thin">
        <color theme="8" tint="-0.249977111117893"/>
      </right>
      <top/>
      <bottom/>
      <diagonal/>
    </border>
    <border>
      <left style="thin">
        <color theme="8" tint="-0.249977111117893"/>
      </left>
      <right style="thin">
        <color theme="8" tint="-0.249977111117893"/>
      </right>
      <top/>
      <bottom style="thin">
        <color theme="8" tint="-0.249977111117893"/>
      </bottom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1" tint="0.749992370372631"/>
      </left>
      <right style="thin">
        <color theme="1" tint="0.749992370372631"/>
      </right>
      <top style="thin">
        <color theme="1" tint="0.749992370372631"/>
      </top>
      <bottom style="thin">
        <color theme="1" tint="0.749992370372631"/>
      </bottom>
      <diagonal/>
    </border>
    <border>
      <left style="thin">
        <color theme="1" tint="0.749992370372631"/>
      </left>
      <right/>
      <top style="thin">
        <color theme="1" tint="0.749992370372631"/>
      </top>
      <bottom/>
      <diagonal/>
    </border>
    <border>
      <left/>
      <right/>
      <top style="thin">
        <color theme="1" tint="0.749992370372631"/>
      </top>
      <bottom/>
      <diagonal/>
    </border>
    <border>
      <left/>
      <right style="thin">
        <color theme="1" tint="0.749992370372631"/>
      </right>
      <top style="thin">
        <color theme="1" tint="0.749992370372631"/>
      </top>
      <bottom/>
      <diagonal/>
    </border>
    <border>
      <left style="thin">
        <color theme="1" tint="0.749992370372631"/>
      </left>
      <right/>
      <top/>
      <bottom/>
      <diagonal/>
    </border>
    <border>
      <left/>
      <right style="thin">
        <color theme="1" tint="0.749992370372631"/>
      </right>
      <top/>
      <bottom/>
      <diagonal/>
    </border>
    <border>
      <left style="thin">
        <color theme="1" tint="0.749992370372631"/>
      </left>
      <right/>
      <top/>
      <bottom style="thin">
        <color theme="1" tint="0.749992370372631"/>
      </bottom>
      <diagonal/>
    </border>
    <border>
      <left/>
      <right/>
      <top/>
      <bottom style="thin">
        <color theme="1" tint="0.749992370372631"/>
      </bottom>
      <diagonal/>
    </border>
    <border>
      <left/>
      <right style="thin">
        <color theme="1" tint="0.749992370372631"/>
      </right>
      <top/>
      <bottom style="thin">
        <color theme="1" tint="0.749992370372631"/>
      </bottom>
      <diagonal/>
    </border>
    <border>
      <left style="thin">
        <color theme="1" tint="0.749992370372631"/>
      </left>
      <right style="thin">
        <color theme="1" tint="0.749992370372631"/>
      </right>
      <top style="thin">
        <color theme="1" tint="0.749992370372631"/>
      </top>
      <bottom/>
      <diagonal/>
    </border>
    <border>
      <left style="thin">
        <color theme="1" tint="0.749992370372631"/>
      </left>
      <right style="thin">
        <color theme="1" tint="0.749992370372631"/>
      </right>
      <top/>
      <bottom style="thin">
        <color theme="1" tint="0.74999237037263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0" fillId="0" borderId="0" xfId="0" applyAlignment="1">
      <alignment horizontal="left" indent="1"/>
    </xf>
    <xf numFmtId="0" fontId="3" fillId="0" borderId="0" xfId="0" applyFont="1" applyAlignment="1">
      <alignment horizontal="left" indent="1"/>
    </xf>
    <xf numFmtId="0" fontId="4" fillId="0" borderId="0" xfId="0" applyFont="1" applyAlignment="1">
      <alignment horizontal="left" indent="1"/>
    </xf>
    <xf numFmtId="0" fontId="0" fillId="0" borderId="0" xfId="0" applyAlignment="1">
      <alignment horizontal="left" vertical="top" indent="1"/>
    </xf>
    <xf numFmtId="0" fontId="0" fillId="0" borderId="0" xfId="0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165" fontId="4" fillId="0" borderId="0" xfId="0" applyNumberFormat="1" applyFont="1" applyBorder="1" applyAlignment="1">
      <alignment horizontal="left" vertical="center" indent="1"/>
    </xf>
    <xf numFmtId="0" fontId="0" fillId="0" borderId="0" xfId="0" applyBorder="1" applyAlignment="1">
      <alignment horizontal="left" vertical="center" indent="1"/>
    </xf>
    <xf numFmtId="0" fontId="0" fillId="0" borderId="0" xfId="0" applyAlignment="1">
      <alignment horizontal="center"/>
    </xf>
    <xf numFmtId="0" fontId="3" fillId="0" borderId="0" xfId="2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indent="1"/>
    </xf>
    <xf numFmtId="0" fontId="0" fillId="0" borderId="0" xfId="0" applyBorder="1" applyAlignment="1">
      <alignment horizontal="left" indent="1"/>
    </xf>
    <xf numFmtId="0" fontId="2" fillId="0" borderId="0" xfId="0" applyFont="1" applyAlignment="1">
      <alignment horizontal="center"/>
    </xf>
    <xf numFmtId="0" fontId="0" fillId="0" borderId="0" xfId="0" applyFill="1" applyAlignment="1">
      <alignment horizontal="left" vertical="center" indent="1"/>
    </xf>
    <xf numFmtId="0" fontId="0" fillId="0" borderId="0" xfId="0" applyBorder="1" applyAlignment="1">
      <alignment horizontal="left" vertical="top" indent="1"/>
    </xf>
    <xf numFmtId="0" fontId="5" fillId="0" borderId="0" xfId="0" applyFont="1" applyBorder="1" applyAlignment="1">
      <alignment horizontal="left" indent="1"/>
    </xf>
    <xf numFmtId="0" fontId="5" fillId="0" borderId="0" xfId="0" applyFont="1" applyBorder="1" applyAlignment="1">
      <alignment horizontal="left" vertical="top" indent="1"/>
    </xf>
    <xf numFmtId="0" fontId="3" fillId="0" borderId="0" xfId="0" applyFont="1" applyBorder="1" applyAlignment="1">
      <alignment horizontal="center" vertical="center"/>
    </xf>
    <xf numFmtId="0" fontId="0" fillId="0" borderId="4" xfId="0" applyBorder="1" applyAlignment="1">
      <alignment horizontal="left" indent="1"/>
    </xf>
    <xf numFmtId="0" fontId="10" fillId="0" borderId="0" xfId="0" applyFont="1" applyBorder="1" applyAlignment="1">
      <alignment horizontal="left" vertical="top" wrapText="1" indent="1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wrapText="1"/>
    </xf>
    <xf numFmtId="166" fontId="3" fillId="0" borderId="5" xfId="0" quotePrefix="1" applyNumberFormat="1" applyFont="1" applyBorder="1" applyAlignment="1">
      <alignment horizontal="right" vertical="center" indent="1"/>
    </xf>
    <xf numFmtId="0" fontId="3" fillId="0" borderId="6" xfId="0" applyFont="1" applyBorder="1" applyAlignment="1">
      <alignment horizontal="right" vertical="center" indent="1"/>
    </xf>
    <xf numFmtId="0" fontId="6" fillId="2" borderId="10" xfId="0" applyFont="1" applyFill="1" applyBorder="1" applyAlignment="1">
      <alignment horizontal="left" indent="1"/>
    </xf>
    <xf numFmtId="0" fontId="6" fillId="2" borderId="0" xfId="0" applyFont="1" applyFill="1" applyBorder="1" applyAlignment="1">
      <alignment horizontal="left" indent="1"/>
    </xf>
    <xf numFmtId="0" fontId="6" fillId="2" borderId="11" xfId="0" applyFont="1" applyFill="1" applyBorder="1" applyAlignment="1">
      <alignment horizontal="left" indent="1"/>
    </xf>
    <xf numFmtId="0" fontId="6" fillId="2" borderId="12" xfId="0" applyFont="1" applyFill="1" applyBorder="1" applyAlignment="1">
      <alignment horizontal="left" indent="1"/>
    </xf>
    <xf numFmtId="0" fontId="6" fillId="2" borderId="13" xfId="0" applyFont="1" applyFill="1" applyBorder="1" applyAlignment="1">
      <alignment horizontal="left" indent="1"/>
    </xf>
    <xf numFmtId="0" fontId="6" fillId="2" borderId="14" xfId="0" applyFont="1" applyFill="1" applyBorder="1" applyAlignment="1">
      <alignment horizontal="left" indent="1"/>
    </xf>
    <xf numFmtId="0" fontId="10" fillId="0" borderId="15" xfId="0" applyFont="1" applyBorder="1" applyAlignment="1">
      <alignment horizontal="left" vertical="top" wrapText="1" indent="1"/>
    </xf>
    <xf numFmtId="0" fontId="10" fillId="0" borderId="16" xfId="0" applyFont="1" applyBorder="1" applyAlignment="1">
      <alignment horizontal="left" vertical="top" wrapText="1" indent="1"/>
    </xf>
    <xf numFmtId="0" fontId="11" fillId="3" borderId="0" xfId="0" applyFont="1" applyFill="1" applyBorder="1" applyAlignment="1"/>
    <xf numFmtId="0" fontId="6" fillId="2" borderId="7" xfId="0" applyFont="1" applyFill="1" applyBorder="1" applyAlignment="1">
      <alignment horizontal="left" indent="1"/>
    </xf>
    <xf numFmtId="0" fontId="6" fillId="2" borderId="8" xfId="0" applyFont="1" applyFill="1" applyBorder="1" applyAlignment="1">
      <alignment horizontal="left" indent="1"/>
    </xf>
    <xf numFmtId="0" fontId="6" fillId="2" borderId="9" xfId="0" applyFont="1" applyFill="1" applyBorder="1" applyAlignment="1">
      <alignment horizontal="left" indent="1"/>
    </xf>
    <xf numFmtId="167" fontId="0" fillId="0" borderId="0" xfId="0" applyNumberFormat="1" applyAlignment="1">
      <alignment horizontal="left" indent="1"/>
    </xf>
    <xf numFmtId="167" fontId="8" fillId="0" borderId="0" xfId="0" applyNumberFormat="1" applyFont="1" applyAlignment="1">
      <alignment horizontal="right" indent="1"/>
    </xf>
    <xf numFmtId="167" fontId="8" fillId="0" borderId="0" xfId="0" applyNumberFormat="1" applyFont="1" applyAlignment="1">
      <alignment horizontal="right" vertical="top" indent="1"/>
    </xf>
    <xf numFmtId="167" fontId="3" fillId="0" borderId="0" xfId="0" applyNumberFormat="1" applyFont="1" applyAlignment="1">
      <alignment horizontal="left" indent="1"/>
    </xf>
    <xf numFmtId="167" fontId="11" fillId="3" borderId="0" xfId="0" applyNumberFormat="1" applyFont="1" applyFill="1" applyBorder="1" applyAlignment="1"/>
    <xf numFmtId="167" fontId="6" fillId="2" borderId="8" xfId="0" applyNumberFormat="1" applyFont="1" applyFill="1" applyBorder="1" applyAlignment="1">
      <alignment horizontal="left" indent="1"/>
    </xf>
    <xf numFmtId="167" fontId="6" fillId="2" borderId="0" xfId="0" applyNumberFormat="1" applyFont="1" applyFill="1" applyBorder="1" applyAlignment="1">
      <alignment horizontal="left" indent="1"/>
    </xf>
    <xf numFmtId="167" fontId="6" fillId="2" borderId="13" xfId="0" applyNumberFormat="1" applyFont="1" applyFill="1" applyBorder="1" applyAlignment="1">
      <alignment horizontal="left" indent="1"/>
    </xf>
    <xf numFmtId="167" fontId="3" fillId="0" borderId="0" xfId="0" applyNumberFormat="1" applyFont="1" applyBorder="1" applyAlignment="1">
      <alignment horizontal="left" indent="1"/>
    </xf>
    <xf numFmtId="167" fontId="8" fillId="0" borderId="0" xfId="0" applyNumberFormat="1" applyFont="1" applyFill="1" applyBorder="1" applyAlignment="1">
      <alignment horizontal="center"/>
    </xf>
    <xf numFmtId="167" fontId="0" fillId="0" borderId="0" xfId="0" applyNumberFormat="1" applyAlignment="1">
      <alignment horizontal="center"/>
    </xf>
    <xf numFmtId="167" fontId="4" fillId="0" borderId="0" xfId="0" applyNumberFormat="1" applyFont="1" applyAlignment="1">
      <alignment horizontal="left" indent="1"/>
    </xf>
    <xf numFmtId="168" fontId="9" fillId="0" borderId="0" xfId="0" applyNumberFormat="1" applyFont="1" applyBorder="1" applyAlignment="1">
      <alignment horizontal="right" vertical="center" indent="1"/>
    </xf>
    <xf numFmtId="168" fontId="3" fillId="0" borderId="0" xfId="0" applyNumberFormat="1" applyFont="1" applyFill="1" applyBorder="1" applyAlignment="1">
      <alignment horizontal="left" vertical="center" indent="1"/>
    </xf>
    <xf numFmtId="168" fontId="9" fillId="4" borderId="1" xfId="0" applyNumberFormat="1" applyFont="1" applyFill="1" applyBorder="1" applyAlignment="1">
      <alignment horizontal="left" indent="1"/>
    </xf>
    <xf numFmtId="168" fontId="9" fillId="6" borderId="2" xfId="2" applyNumberFormat="1" applyFont="1" applyFill="1" applyBorder="1" applyAlignment="1">
      <alignment horizontal="right" indent="1"/>
    </xf>
    <xf numFmtId="168" fontId="7" fillId="5" borderId="3" xfId="0" applyNumberFormat="1" applyFont="1" applyFill="1" applyBorder="1" applyAlignment="1">
      <alignment horizontal="left" indent="1"/>
    </xf>
    <xf numFmtId="168" fontId="0" fillId="0" borderId="0" xfId="0" applyNumberFormat="1" applyAlignment="1">
      <alignment horizontal="center"/>
    </xf>
    <xf numFmtId="168" fontId="0" fillId="0" borderId="0" xfId="0" applyNumberFormat="1" applyAlignment="1">
      <alignment horizontal="left" vertical="top" indent="1"/>
    </xf>
    <xf numFmtId="168" fontId="3" fillId="0" borderId="0" xfId="0" applyNumberFormat="1" applyFont="1" applyAlignment="1">
      <alignment horizontal="center"/>
    </xf>
    <xf numFmtId="168" fontId="11" fillId="3" borderId="0" xfId="0" applyNumberFormat="1" applyFont="1" applyFill="1" applyBorder="1" applyAlignment="1"/>
    <xf numFmtId="168" fontId="6" fillId="2" borderId="8" xfId="0" applyNumberFormat="1" applyFont="1" applyFill="1" applyBorder="1" applyAlignment="1">
      <alignment horizontal="left" indent="1"/>
    </xf>
    <xf numFmtId="168" fontId="6" fillId="2" borderId="0" xfId="0" applyNumberFormat="1" applyFont="1" applyFill="1" applyBorder="1" applyAlignment="1">
      <alignment horizontal="left" indent="1"/>
    </xf>
    <xf numFmtId="168" fontId="6" fillId="2" borderId="13" xfId="0" applyNumberFormat="1" applyFont="1" applyFill="1" applyBorder="1" applyAlignment="1">
      <alignment horizontal="left" indent="1"/>
    </xf>
    <xf numFmtId="168" fontId="3" fillId="0" borderId="0" xfId="0" applyNumberFormat="1" applyFont="1" applyBorder="1" applyAlignment="1">
      <alignment horizontal="center"/>
    </xf>
    <xf numFmtId="168" fontId="8" fillId="0" borderId="0" xfId="0" applyNumberFormat="1" applyFont="1" applyFill="1" applyBorder="1" applyAlignment="1">
      <alignment horizontal="center"/>
    </xf>
    <xf numFmtId="168" fontId="9" fillId="0" borderId="0" xfId="1" applyNumberFormat="1" applyFont="1" applyBorder="1" applyAlignment="1">
      <alignment horizontal="right" vertical="center" indent="1"/>
    </xf>
    <xf numFmtId="168" fontId="4" fillId="0" borderId="0" xfId="0" applyNumberFormat="1" applyFont="1" applyBorder="1" applyAlignment="1">
      <alignment horizontal="center" vertical="center"/>
    </xf>
    <xf numFmtId="168" fontId="8" fillId="0" borderId="0" xfId="0" applyNumberFormat="1" applyFont="1" applyBorder="1" applyAlignment="1">
      <alignment horizontal="right"/>
    </xf>
    <xf numFmtId="168" fontId="7" fillId="0" borderId="0" xfId="0" applyNumberFormat="1" applyFont="1" applyBorder="1" applyAlignment="1">
      <alignment horizontal="right"/>
    </xf>
    <xf numFmtId="168" fontId="4" fillId="0" borderId="0" xfId="0" applyNumberFormat="1" applyFont="1" applyAlignment="1">
      <alignment horizontal="center"/>
    </xf>
    <xf numFmtId="0" fontId="12" fillId="0" borderId="0" xfId="0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0" applyFont="1" applyBorder="1" applyAlignment="1">
      <alignment horizontal="left" vertical="center" indent="1"/>
    </xf>
    <xf numFmtId="168" fontId="14" fillId="0" borderId="0" xfId="0" applyNumberFormat="1" applyFont="1" applyBorder="1" applyAlignment="1">
      <alignment horizontal="right" vertical="center" indent="1"/>
    </xf>
    <xf numFmtId="9" fontId="14" fillId="0" borderId="0" xfId="0" applyNumberFormat="1" applyFont="1" applyBorder="1" applyAlignment="1">
      <alignment horizontal="center" vertical="center"/>
    </xf>
  </cellXfs>
  <cellStyles count="3">
    <cellStyle name="Moneda" xfId="1" builtinId="4"/>
    <cellStyle name="Normal" xfId="0" builtinId="0"/>
    <cellStyle name="Porcentaje" xfId="2" builtinId="5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ajor"/>
      </font>
      <numFmt numFmtId="13" formatCode="0%"/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ajor"/>
      </font>
      <numFmt numFmtId="168" formatCode="_([$$-240A]\ * #,##0.00_);_([$$-240A]\ * \(#,##0.00\);_([$$-240A]\ * &quot;-&quot;??_);_(@_)"/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ajor"/>
      </font>
      <numFmt numFmtId="168" formatCode="_([$$-240A]\ * #,##0.00_);_([$$-240A]\ * \(#,##0.00\);_([$$-240A]\ * &quot;-&quot;??_);_(@_)"/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ajor"/>
      </font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ajor"/>
      </font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168" formatCode="_([$$-240A]\ * #,##0.00_);_([$$-240A]\ * \(#,##0.00\);_([$$-240A]\ * &quot;-&quot;??_);_(@_)"/>
      <alignment horizontal="right" vertical="center" textRotation="0" wrapText="0" indent="1" justifyLastLine="0" shrinkToFit="0" readingOrder="0"/>
    </dxf>
    <dxf>
      <numFmt numFmtId="168" formatCode="_([$$-240A]\ * #,##0.00_);_([$$-240A]\ * \(#,##0.00\);_([$$-240A]\ * &quot;-&quot;??_);_(@_)"/>
      <alignment horizontal="right" vertical="center" textRotation="0" wrapText="0" indent="1" justifyLastLine="0" shrinkToFit="0" readingOrder="0"/>
    </dxf>
    <dxf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Arial"/>
        <scheme val="maj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aj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2BCC8"/>
      <color rgb="FFEEE8E0"/>
      <color rgb="FFE9ECEB"/>
      <color rgb="FFC0C0C0"/>
      <color rgb="FFFFCC99"/>
      <color rgb="FFFFFFCC"/>
      <color rgb="FF56541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544662</xdr:colOff>
      <xdr:row>0</xdr:row>
      <xdr:rowOff>438150</xdr:rowOff>
    </xdr:from>
    <xdr:to>
      <xdr:col>2</xdr:col>
      <xdr:colOff>1368864</xdr:colOff>
      <xdr:row>2</xdr:row>
      <xdr:rowOff>130087</xdr:rowOff>
    </xdr:to>
    <xdr:cxnSp macro="">
      <xdr:nvCxnSpPr>
        <xdr:cNvPr id="8" name="Curved Connector 7"/>
        <xdr:cNvCxnSpPr/>
      </xdr:nvCxnSpPr>
      <xdr:spPr>
        <a:xfrm flipV="1">
          <a:off x="650495" y="438150"/>
          <a:ext cx="1744952" cy="1554604"/>
        </a:xfrm>
        <a:prstGeom prst="curvedConnector3">
          <a:avLst>
            <a:gd name="adj1" fmla="val -34932"/>
          </a:avLst>
        </a:prstGeom>
        <a:ln>
          <a:solidFill>
            <a:schemeClr val="tx2">
              <a:lumMod val="60000"/>
              <a:lumOff val="40000"/>
            </a:schemeClr>
          </a:solidFill>
          <a:headEnd type="arrow"/>
          <a:tailEnd type="arrow"/>
        </a:ln>
        <a:scene3d>
          <a:camera prst="isometricOffAxis1Left">
            <a:rot lat="2322843" lon="2781333" rev="2734934"/>
          </a:camera>
          <a:lightRig rig="threePt" dir="t"/>
        </a:scene3d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4238</xdr:colOff>
      <xdr:row>26</xdr:row>
      <xdr:rowOff>44455</xdr:rowOff>
    </xdr:from>
    <xdr:to>
      <xdr:col>2</xdr:col>
      <xdr:colOff>1761072</xdr:colOff>
      <xdr:row>29</xdr:row>
      <xdr:rowOff>222256</xdr:rowOff>
    </xdr:to>
    <xdr:sp macro="" textlink="">
      <xdr:nvSpPr>
        <xdr:cNvPr id="9" name="TextBox 8"/>
        <xdr:cNvSpPr txBox="1"/>
      </xdr:nvSpPr>
      <xdr:spPr>
        <a:xfrm>
          <a:off x="110071" y="7018872"/>
          <a:ext cx="2677584" cy="781051"/>
        </a:xfrm>
        <a:prstGeom prst="rect">
          <a:avLst/>
        </a:prstGeom>
        <a:solidFill>
          <a:srgbClr val="E9ECEB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 rtl="0">
            <a:defRPr sz="1000"/>
          </a:pPr>
          <a:r>
            <a:rPr lang="es-ES" sz="800" b="0" i="0" u="none" strike="noStrike" baseline="0">
              <a:solidFill>
                <a:srgbClr val="333333"/>
              </a:solidFill>
              <a:latin typeface="Arial"/>
              <a:cs typeface="Arial"/>
            </a:rPr>
            <a:t>Los cheques deben ir a nombre de &lt;Nombre de la empresa.&gt; Si tiene alguna duda sobre esta factura, póngase en contacto con &lt;Nombre&gt; al (00) 11 11 11 11, persona@ejemplo.com.</a:t>
          </a:r>
          <a:endParaRPr lang="es-ES" sz="1000" b="0" i="0" u="none" strike="noStrike" baseline="0">
            <a:solidFill>
              <a:srgbClr val="333333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ES" sz="800" b="1" i="0" u="none" strike="noStrike" baseline="0">
              <a:solidFill>
                <a:srgbClr val="333333"/>
              </a:solidFill>
              <a:latin typeface="Arial"/>
              <a:cs typeface="Arial"/>
            </a:rPr>
            <a:t>Gracias por compra</a:t>
          </a:r>
        </a:p>
      </xdr:txBody>
    </xdr:sp>
    <xdr:clientData/>
  </xdr:twoCellAnchor>
  <xdr:twoCellAnchor>
    <xdr:from>
      <xdr:col>1</xdr:col>
      <xdr:colOff>7409</xdr:colOff>
      <xdr:row>3</xdr:row>
      <xdr:rowOff>7408</xdr:rowOff>
    </xdr:from>
    <xdr:to>
      <xdr:col>2</xdr:col>
      <xdr:colOff>921809</xdr:colOff>
      <xdr:row>7</xdr:row>
      <xdr:rowOff>35983</xdr:rowOff>
    </xdr:to>
    <xdr:sp macro="" textlink="">
      <xdr:nvSpPr>
        <xdr:cNvPr id="10" name="TextBox 9"/>
        <xdr:cNvSpPr txBox="1"/>
      </xdr:nvSpPr>
      <xdr:spPr>
        <a:xfrm>
          <a:off x="113242" y="2028825"/>
          <a:ext cx="1835150" cy="76940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 rtl="0">
            <a:defRPr sz="1000"/>
          </a:pPr>
          <a:r>
            <a:rPr lang="es-ES" sz="900" b="0" i="0" u="none" strike="noStrike" baseline="0">
              <a:solidFill>
                <a:srgbClr val="333333"/>
              </a:solidFill>
              <a:latin typeface="+mn-lt"/>
              <a:cs typeface="Arial"/>
            </a:rPr>
            <a:t>Cll54b n 7-49</a:t>
          </a:r>
        </a:p>
        <a:p>
          <a:pPr algn="l" rtl="0">
            <a:defRPr sz="1000"/>
          </a:pPr>
          <a:r>
            <a:rPr lang="es-ES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Medellin_caicedo </a:t>
          </a:r>
        </a:p>
        <a:p>
          <a:pPr algn="l" rtl="0">
            <a:defRPr sz="1000"/>
          </a:pPr>
          <a:r>
            <a:rPr lang="es-ES" sz="900" b="0" i="0" u="none" strike="noStrike" baseline="0">
              <a:solidFill>
                <a:srgbClr val="333333"/>
              </a:solidFill>
              <a:latin typeface="+mn-lt"/>
              <a:cs typeface="Arial"/>
            </a:rPr>
            <a:t>Teléfono: (01)3122274752</a:t>
          </a:r>
        </a:p>
        <a:p>
          <a:pPr algn="l" rtl="0">
            <a:defRPr sz="1000"/>
          </a:pPr>
          <a:r>
            <a:rPr lang="es-ES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Fax4186342_ 215</a:t>
          </a:r>
        </a:p>
        <a:p>
          <a:pPr algn="l" rtl="0">
            <a:defRPr sz="1000"/>
          </a:pPr>
          <a:r>
            <a:rPr lang="es-ES" sz="900" b="0" i="0" u="none" strike="noStrike" baseline="0">
              <a:solidFill>
                <a:srgbClr val="333333"/>
              </a:solidFill>
              <a:latin typeface="+mn-lt"/>
              <a:cs typeface="Arial"/>
            </a:rPr>
            <a:t>peluza19933hotmail.es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Table1" displayName="Table1" ref="B16:F26" totalsRowCount="1" headerRowDxfId="9" totalsRowDxfId="8">
  <autoFilter ref="B16:F25"/>
  <tableColumns count="5">
    <tableColumn id="1" name="Cantidad" totalsRowLabel="Subtotal" dataDxfId="7" totalsRowDxfId="4"/>
    <tableColumn id="2" name="Descripción" totalsRowDxfId="3"/>
    <tableColumn id="3" name="Precio unitario" totalsRowFunction="custom" dataDxfId="6" totalsRowDxfId="2">
      <totalsRowFormula>SUM(D17:D25)</totalsRowFormula>
    </tableColumn>
    <tableColumn id="4" name="Importe" dataDxfId="5" totalsRowDxfId="1">
      <calculatedColumnFormula>Table1[[#This Row],[Precio unitario]]*Table1[[#This Row],[Cantidad]]</calculatedColumnFormula>
    </tableColumn>
    <tableColumn id="5" name="10% descuento aplicado" totalsRowDxfId="0"/>
  </tableColumns>
  <tableStyleInfo name="TableStyleMedium4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larity">
  <a:themeElements>
    <a:clrScheme name="Clarity">
      <a:dk1>
        <a:srgbClr val="292934"/>
      </a:dk1>
      <a:lt1>
        <a:srgbClr val="FFFFFF"/>
      </a:lt1>
      <a:dk2>
        <a:srgbClr val="D2533C"/>
      </a:dk2>
      <a:lt2>
        <a:srgbClr val="F3F2DC"/>
      </a:lt2>
      <a:accent1>
        <a:srgbClr val="93A299"/>
      </a:accent1>
      <a:accent2>
        <a:srgbClr val="AD8F67"/>
      </a:accent2>
      <a:accent3>
        <a:srgbClr val="726056"/>
      </a:accent3>
      <a:accent4>
        <a:srgbClr val="4C5A6A"/>
      </a:accent4>
      <a:accent5>
        <a:srgbClr val="808DA0"/>
      </a:accent5>
      <a:accent6>
        <a:srgbClr val="79463D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larity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86000"/>
                <a:satMod val="140000"/>
              </a:schemeClr>
            </a:gs>
            <a:gs pos="45000">
              <a:schemeClr val="phClr">
                <a:tint val="48000"/>
                <a:satMod val="150000"/>
              </a:schemeClr>
            </a:gs>
            <a:gs pos="100000">
              <a:schemeClr val="phClr">
                <a:tint val="28000"/>
                <a:satMod val="16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70000"/>
                <a:satMod val="150000"/>
              </a:schemeClr>
            </a:gs>
            <a:gs pos="34000">
              <a:schemeClr val="phClr">
                <a:shade val="70000"/>
                <a:satMod val="140000"/>
              </a:schemeClr>
            </a:gs>
            <a:gs pos="70000">
              <a:schemeClr val="phClr">
                <a:tint val="100000"/>
                <a:shade val="90000"/>
                <a:satMod val="140000"/>
              </a:schemeClr>
            </a:gs>
            <a:gs pos="100000">
              <a:schemeClr val="phClr">
                <a:tint val="100000"/>
                <a:shade val="100000"/>
                <a:sat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26425" cap="flat" cmpd="sng" algn="ctr">
          <a:solidFill>
            <a:schemeClr val="phClr"/>
          </a:solidFill>
          <a:prstDash val="solid"/>
        </a:ln>
        <a:ln w="444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5100000"/>
            </a:lightRig>
          </a:scene3d>
          <a:sp3d contourW="6350">
            <a:bevelT w="29210" h="12700"/>
            <a:contourClr>
              <a:schemeClr val="phClr">
                <a:shade val="30000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5000"/>
                <a:satMod val="180000"/>
              </a:schemeClr>
            </a:gs>
            <a:gs pos="40000">
              <a:schemeClr val="phClr">
                <a:tint val="95000"/>
                <a:shade val="85000"/>
                <a:satMod val="150000"/>
              </a:schemeClr>
            </a:gs>
            <a:gs pos="100000">
              <a:schemeClr val="phClr">
                <a:shade val="45000"/>
                <a:satMod val="200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shade val="55000"/>
              </a:schemeClr>
              <a:schemeClr val="phClr">
                <a:tint val="97000"/>
                <a:satMod val="95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4"/>
  <sheetViews>
    <sheetView showGridLines="0" tabSelected="1" zoomScale="90" zoomScaleNormal="90" workbookViewId="0">
      <selection activeCell="J31" sqref="J31"/>
    </sheetView>
  </sheetViews>
  <sheetFormatPr baseColWidth="10" defaultColWidth="9.140625" defaultRowHeight="12.75" x14ac:dyDescent="0.2"/>
  <cols>
    <col min="1" max="1" width="1.5703125" style="1" customWidth="1"/>
    <col min="2" max="2" width="13.85546875" style="1" customWidth="1"/>
    <col min="3" max="3" width="30.85546875" style="1" customWidth="1"/>
    <col min="4" max="4" width="16.5703125" style="54" customWidth="1"/>
    <col min="5" max="5" width="17.5703125" style="37" customWidth="1"/>
    <col min="6" max="6" width="14" style="1" customWidth="1"/>
    <col min="7" max="16384" width="9.140625" style="1"/>
  </cols>
  <sheetData>
    <row r="1" spans="2:8" ht="39" customHeight="1" x14ac:dyDescent="0.2">
      <c r="B1" s="69" t="s">
        <v>14</v>
      </c>
      <c r="C1" s="70"/>
    </row>
    <row r="2" spans="2:8" ht="107.25" customHeight="1" x14ac:dyDescent="0.2">
      <c r="B2" s="70"/>
      <c r="C2" s="70"/>
      <c r="E2" s="68" t="s">
        <v>1</v>
      </c>
      <c r="F2" s="68"/>
    </row>
    <row r="3" spans="2:8" x14ac:dyDescent="0.2">
      <c r="C3" s="12"/>
    </row>
    <row r="4" spans="2:8" x14ac:dyDescent="0.2">
      <c r="B4" s="16"/>
      <c r="C4" s="12"/>
      <c r="E4" s="38" t="s">
        <v>2</v>
      </c>
      <c r="F4" s="23">
        <f ca="1">TODAY()</f>
        <v>41120</v>
      </c>
    </row>
    <row r="5" spans="2:8" x14ac:dyDescent="0.2">
      <c r="B5" s="16"/>
      <c r="C5" s="12"/>
      <c r="E5" s="38" t="s">
        <v>3</v>
      </c>
      <c r="F5" s="24">
        <v>1829</v>
      </c>
    </row>
    <row r="6" spans="2:8" s="4" customFormat="1" ht="12" customHeight="1" x14ac:dyDescent="0.2">
      <c r="B6" s="17"/>
      <c r="C6" s="15"/>
      <c r="D6" s="55"/>
      <c r="E6" s="39" t="s">
        <v>4</v>
      </c>
      <c r="F6" s="31" t="s">
        <v>15</v>
      </c>
    </row>
    <row r="7" spans="2:8" ht="21.75" customHeight="1" x14ac:dyDescent="0.2">
      <c r="B7" s="17"/>
      <c r="C7" s="2"/>
      <c r="D7" s="56"/>
      <c r="E7" s="40"/>
      <c r="F7" s="32" t="s">
        <v>17</v>
      </c>
    </row>
    <row r="8" spans="2:8" x14ac:dyDescent="0.2">
      <c r="B8" s="2"/>
      <c r="C8" s="2"/>
      <c r="D8" s="56"/>
      <c r="E8" s="40"/>
      <c r="F8" s="20"/>
    </row>
    <row r="9" spans="2:8" ht="13.5" customHeight="1" x14ac:dyDescent="0.2">
      <c r="B9" s="33" t="s">
        <v>5</v>
      </c>
      <c r="C9" s="33"/>
      <c r="D9" s="57"/>
      <c r="E9" s="41"/>
      <c r="F9" s="33"/>
    </row>
    <row r="10" spans="2:8" ht="15" x14ac:dyDescent="0.2">
      <c r="B10" s="34" t="s">
        <v>18</v>
      </c>
      <c r="C10" s="35"/>
      <c r="D10" s="58"/>
      <c r="E10" s="42"/>
      <c r="F10" s="36"/>
      <c r="H10" s="19"/>
    </row>
    <row r="11" spans="2:8" ht="15" x14ac:dyDescent="0.2">
      <c r="B11" s="25" t="s">
        <v>14</v>
      </c>
      <c r="C11" s="26"/>
      <c r="D11" s="59"/>
      <c r="E11" s="43"/>
      <c r="F11" s="27"/>
    </row>
    <row r="12" spans="2:8" ht="15" x14ac:dyDescent="0.2">
      <c r="B12" s="25" t="s">
        <v>16</v>
      </c>
      <c r="C12" s="26"/>
      <c r="D12" s="59"/>
      <c r="E12" s="43"/>
      <c r="F12" s="27"/>
    </row>
    <row r="13" spans="2:8" ht="15" x14ac:dyDescent="0.2">
      <c r="B13" s="25" t="s">
        <v>13</v>
      </c>
      <c r="C13" s="26"/>
      <c r="D13" s="59"/>
      <c r="E13" s="43"/>
      <c r="F13" s="27"/>
    </row>
    <row r="14" spans="2:8" ht="15" x14ac:dyDescent="0.2">
      <c r="B14" s="28">
        <v>4183642</v>
      </c>
      <c r="C14" s="29"/>
      <c r="D14" s="60"/>
      <c r="E14" s="44"/>
      <c r="F14" s="30"/>
    </row>
    <row r="15" spans="2:8" x14ac:dyDescent="0.2">
      <c r="B15" s="11"/>
      <c r="C15" s="11"/>
      <c r="D15" s="61"/>
      <c r="E15" s="45"/>
      <c r="F15" s="12"/>
    </row>
    <row r="16" spans="2:8" s="5" customFormat="1" ht="26.25" customHeight="1" x14ac:dyDescent="0.2">
      <c r="B16" s="21" t="s">
        <v>6</v>
      </c>
      <c r="C16" s="21" t="s">
        <v>7</v>
      </c>
      <c r="D16" s="62" t="s">
        <v>8</v>
      </c>
      <c r="E16" s="46" t="s">
        <v>9</v>
      </c>
      <c r="F16" s="22" t="s">
        <v>10</v>
      </c>
    </row>
    <row r="17" spans="2:9" s="5" customFormat="1" ht="20.100000000000001" customHeight="1" x14ac:dyDescent="0.2">
      <c r="B17" s="18">
        <v>10</v>
      </c>
      <c r="C17" s="6" t="s">
        <v>20</v>
      </c>
      <c r="D17" s="63">
        <v>15000</v>
      </c>
      <c r="E17" s="49">
        <f>Table1[[#This Row],[Precio unitario]]*Table1[[#This Row],[Cantidad]]</f>
        <v>150000</v>
      </c>
      <c r="F17" s="10"/>
    </row>
    <row r="18" spans="2:9" s="5" customFormat="1" ht="20.100000000000001" customHeight="1" x14ac:dyDescent="0.2">
      <c r="B18" s="18">
        <v>40</v>
      </c>
      <c r="C18" s="6" t="s">
        <v>19</v>
      </c>
      <c r="D18" s="63">
        <v>50000</v>
      </c>
      <c r="E18" s="49">
        <f>Table1[[#This Row],[Precio unitario]]*Table1[[#This Row],[Cantidad]]</f>
        <v>2000000</v>
      </c>
      <c r="F18" s="10">
        <v>0</v>
      </c>
    </row>
    <row r="19" spans="2:9" s="5" customFormat="1" ht="20.100000000000001" customHeight="1" x14ac:dyDescent="0.2">
      <c r="B19" s="18">
        <v>35</v>
      </c>
      <c r="C19" s="6" t="s">
        <v>25</v>
      </c>
      <c r="D19" s="63">
        <v>60000</v>
      </c>
      <c r="E19" s="49">
        <f>Table1[[#This Row],[Precio unitario]]*Table1[[#This Row],[Cantidad]]</f>
        <v>2100000</v>
      </c>
      <c r="F19" s="10">
        <v>0</v>
      </c>
    </row>
    <row r="20" spans="2:9" s="5" customFormat="1" ht="20.100000000000001" customHeight="1" x14ac:dyDescent="0.2">
      <c r="B20" s="18">
        <v>30</v>
      </c>
      <c r="C20" s="6" t="s">
        <v>21</v>
      </c>
      <c r="D20" s="63">
        <v>800900</v>
      </c>
      <c r="E20" s="49">
        <f>Table1[[#This Row],[Precio unitario]]*Table1[[#This Row],[Cantidad]]</f>
        <v>24027000</v>
      </c>
      <c r="F20" s="10">
        <v>0</v>
      </c>
    </row>
    <row r="21" spans="2:9" s="5" customFormat="1" ht="20.100000000000001" customHeight="1" x14ac:dyDescent="0.2">
      <c r="B21" s="18">
        <v>15</v>
      </c>
      <c r="C21" s="6" t="s">
        <v>22</v>
      </c>
      <c r="D21" s="63">
        <v>12000</v>
      </c>
      <c r="E21" s="49">
        <f>Table1[[#This Row],[Precio unitario]]*Table1[[#This Row],[Cantidad]]</f>
        <v>180000</v>
      </c>
      <c r="F21" s="10">
        <v>0</v>
      </c>
    </row>
    <row r="22" spans="2:9" s="5" customFormat="1" ht="20.100000000000001" customHeight="1" x14ac:dyDescent="0.2">
      <c r="B22" s="18">
        <v>60</v>
      </c>
      <c r="C22" s="6" t="s">
        <v>23</v>
      </c>
      <c r="D22" s="63">
        <v>120000</v>
      </c>
      <c r="E22" s="49">
        <f>Table1[[#This Row],[Precio unitario]]*Table1[[#This Row],[Cantidad]]</f>
        <v>7200000</v>
      </c>
      <c r="F22" s="10">
        <v>0</v>
      </c>
    </row>
    <row r="23" spans="2:9" s="5" customFormat="1" ht="20.100000000000001" customHeight="1" x14ac:dyDescent="0.2">
      <c r="B23" s="18">
        <v>20</v>
      </c>
      <c r="C23" s="6" t="s">
        <v>24</v>
      </c>
      <c r="D23" s="63">
        <v>250000</v>
      </c>
      <c r="E23" s="49">
        <f>Table1[[#This Row],[Precio unitario]]*Table1[[#This Row],[Cantidad]]</f>
        <v>5000000</v>
      </c>
      <c r="F23" s="10">
        <v>0</v>
      </c>
    </row>
    <row r="24" spans="2:9" s="5" customFormat="1" ht="20.100000000000001" customHeight="1" x14ac:dyDescent="0.2">
      <c r="B24" s="18" t="s">
        <v>26</v>
      </c>
      <c r="C24" s="6" t="s">
        <v>27</v>
      </c>
      <c r="D24" s="63">
        <v>6500</v>
      </c>
      <c r="E24" s="49"/>
      <c r="F24" s="10">
        <v>0</v>
      </c>
      <c r="I24" s="14"/>
    </row>
    <row r="25" spans="2:9" s="5" customFormat="1" ht="20.100000000000001" customHeight="1" x14ac:dyDescent="0.2">
      <c r="B25" s="18">
        <v>4</v>
      </c>
      <c r="C25" s="6" t="s">
        <v>28</v>
      </c>
      <c r="D25" s="63">
        <v>50000000</v>
      </c>
      <c r="E25" s="49">
        <f>Table1[[#This Row],[Precio unitario]]*Table1[[#This Row],[Cantidad]]</f>
        <v>200000000</v>
      </c>
      <c r="F25" s="10">
        <v>0</v>
      </c>
    </row>
    <row r="26" spans="2:9" s="5" customFormat="1" ht="20.100000000000001" customHeight="1" x14ac:dyDescent="0.2">
      <c r="B26" s="71" t="s">
        <v>0</v>
      </c>
      <c r="C26" s="71"/>
      <c r="D26" s="72">
        <f>SUM(D17:D25)</f>
        <v>51314400</v>
      </c>
      <c r="E26" s="72"/>
      <c r="F26" s="73"/>
    </row>
    <row r="27" spans="2:9" x14ac:dyDescent="0.2">
      <c r="B27" s="6"/>
      <c r="C27" s="7"/>
      <c r="D27" s="64"/>
      <c r="E27" s="50"/>
      <c r="F27" s="8"/>
    </row>
    <row r="28" spans="2:9" ht="16.5" customHeight="1" x14ac:dyDescent="0.2">
      <c r="B28" s="11"/>
      <c r="C28" s="11"/>
      <c r="D28" s="65"/>
      <c r="E28" s="51"/>
      <c r="F28" s="12"/>
    </row>
    <row r="29" spans="2:9" ht="18" customHeight="1" x14ac:dyDescent="0.2">
      <c r="B29" s="2"/>
      <c r="C29" s="2"/>
      <c r="D29" s="65" t="s">
        <v>11</v>
      </c>
      <c r="E29" s="52">
        <v>0</v>
      </c>
    </row>
    <row r="30" spans="2:9" ht="20.25" customHeight="1" x14ac:dyDescent="0.25">
      <c r="D30" s="66" t="s">
        <v>12</v>
      </c>
      <c r="E30" s="53">
        <f>E26-E28-IF(E29&gt;0,E29*E26,0)</f>
        <v>0</v>
      </c>
    </row>
    <row r="31" spans="2:9" x14ac:dyDescent="0.2">
      <c r="D31" s="56"/>
      <c r="E31" s="40"/>
    </row>
    <row r="32" spans="2:9" x14ac:dyDescent="0.2">
      <c r="B32" s="13"/>
      <c r="C32" s="9"/>
      <c r="E32" s="47"/>
      <c r="F32" s="9"/>
    </row>
    <row r="33" spans="2:10" x14ac:dyDescent="0.2">
      <c r="B33" s="9"/>
      <c r="C33" s="9"/>
      <c r="E33" s="47"/>
      <c r="F33" s="9"/>
    </row>
    <row r="34" spans="2:10" x14ac:dyDescent="0.2">
      <c r="B34" s="9"/>
      <c r="C34" s="9"/>
      <c r="E34" s="47"/>
      <c r="F34" s="9"/>
    </row>
    <row r="35" spans="2:10" x14ac:dyDescent="0.2">
      <c r="D35" s="67"/>
      <c r="E35" s="48"/>
    </row>
    <row r="36" spans="2:10" x14ac:dyDescent="0.2">
      <c r="B36" s="2"/>
      <c r="C36" s="2"/>
      <c r="D36" s="56"/>
      <c r="E36" s="40"/>
      <c r="J36" s="2"/>
    </row>
    <row r="37" spans="2:10" x14ac:dyDescent="0.2">
      <c r="B37" s="3"/>
      <c r="C37" s="3"/>
      <c r="D37" s="56"/>
      <c r="E37" s="40"/>
      <c r="J37" s="2"/>
    </row>
    <row r="38" spans="2:10" x14ac:dyDescent="0.2">
      <c r="B38" s="2"/>
      <c r="C38" s="2"/>
      <c r="D38" s="56"/>
      <c r="E38" s="40"/>
    </row>
    <row r="39" spans="2:10" x14ac:dyDescent="0.2">
      <c r="B39" s="2"/>
      <c r="C39" s="2"/>
      <c r="D39" s="56"/>
      <c r="E39" s="40"/>
    </row>
    <row r="40" spans="2:10" x14ac:dyDescent="0.2">
      <c r="B40" s="2"/>
      <c r="C40" s="2"/>
      <c r="D40" s="56"/>
      <c r="E40" s="40"/>
    </row>
    <row r="41" spans="2:10" x14ac:dyDescent="0.2">
      <c r="B41" s="2"/>
      <c r="C41" s="2"/>
      <c r="D41" s="56"/>
      <c r="E41" s="40"/>
    </row>
    <row r="42" spans="2:10" x14ac:dyDescent="0.2">
      <c r="B42" s="2"/>
      <c r="C42" s="2"/>
      <c r="D42" s="56"/>
      <c r="E42" s="40"/>
    </row>
    <row r="43" spans="2:10" x14ac:dyDescent="0.2">
      <c r="B43" s="2"/>
      <c r="C43" s="2"/>
      <c r="D43" s="56"/>
      <c r="E43" s="40"/>
    </row>
    <row r="44" spans="2:10" x14ac:dyDescent="0.2">
      <c r="B44" s="2"/>
      <c r="C44" s="2"/>
    </row>
  </sheetData>
  <mergeCells count="2">
    <mergeCell ref="E2:F2"/>
    <mergeCell ref="B1:C2"/>
  </mergeCells>
  <pageMargins left="0.7" right="0.7" top="0.75" bottom="0.75" header="0.3" footer="0.3"/>
  <pageSetup orientation="portrait" horizontalDpi="4294967293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A555CB75-6946-455A-8342-C2C155075AAA}">
            <x14:iconSet iconSet="3Symbols2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F17:F25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960AC2C1-36CC-470D-A7E5-47BCDB408FE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Invoice 2010</vt:lpstr>
      <vt:lpstr>'Invoice 2010'!Área_de_impresión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2012-07-23T03:31:13Z</dcterms:created>
  <dcterms:modified xsi:type="dcterms:W3CDTF">2012-07-30T14:44:29Z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TC022643169991</vt:lpwstr>
  </property>
</Properties>
</file>